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7335" windowWidth="28860" windowHeight="7395"/>
  </bookViews>
  <sheets>
    <sheet name="5P1 displ hmkr 2010" sheetId="11" r:id="rId1"/>
  </sheets>
  <calcPr calcId="125725"/>
</workbook>
</file>

<file path=xl/calcChain.xml><?xml version="1.0" encoding="utf-8"?>
<calcChain xmlns="http://schemas.openxmlformats.org/spreadsheetml/2006/main">
  <c r="M62" i="11"/>
  <c r="L62"/>
  <c r="K62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1"/>
  <c r="L11"/>
  <c r="K11"/>
</calcChain>
</file>

<file path=xl/sharedStrings.xml><?xml version="1.0" encoding="utf-8"?>
<sst xmlns="http://schemas.openxmlformats.org/spreadsheetml/2006/main" count="109" uniqueCount="81">
  <si>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</si>
  <si>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</si>
  <si>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</si>
  <si>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</si>
  <si>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</si>
  <si>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</si>
  <si>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</si>
  <si>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</si>
  <si>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</si>
  <si>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</si>
  <si>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</si>
  <si>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</si>
  <si>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</si>
  <si>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</si>
  <si>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</si>
  <si>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</si>
  <si>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</si>
  <si>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</si>
  <si>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</si>
  <si>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</si>
  <si>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</si>
  <si>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</si>
  <si>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</si>
  <si>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</si>
  <si>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</si>
  <si>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</si>
  <si>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</si>
  <si>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</si>
  <si>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</si>
  <si>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</si>
  <si>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</si>
  <si>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</si>
  <si>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</si>
  <si>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</si>
  <si>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</si>
  <si>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</si>
  <si>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</si>
  <si>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</si>
  <si>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</si>
  <si>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Not a</t>
  </si>
  <si>
    <t>Displaced</t>
  </si>
  <si>
    <t>Homemaker</t>
  </si>
  <si>
    <t>Total</t>
  </si>
  <si>
    <t>Numerator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</si>
  <si>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</si>
  <si>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</si>
  <si>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</si>
  <si>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</si>
  <si>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</si>
  <si>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</si>
  <si>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</si>
  <si>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</si>
  <si>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</si>
  <si>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</si>
  <si>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</si>
  <si>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</si>
  <si>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</si>
  <si>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</si>
  <si>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</si>
  <si>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</si>
  <si>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</si>
  <si>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</si>
  <si>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</si>
  <si>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5P1:  Nontraditional Participation</t>
  </si>
  <si>
    <t xml:space="preserve">  SOURCE OF DATA:      Annual Enrollment &amp; Completion Data  (A1)</t>
  </si>
  <si>
    <t>Displaced Homemaker</t>
  </si>
  <si>
    <t>Program Year:  2009 - 2010</t>
  </si>
  <si>
    <t>(2,037)</t>
  </si>
  <si>
    <t>(13)</t>
  </si>
  <si>
    <t>(2,050)</t>
  </si>
  <si>
    <t>(10,957)</t>
  </si>
  <si>
    <t>(64)</t>
  </si>
  <si>
    <t>(11,021)</t>
  </si>
  <si>
    <t>(18.59%)</t>
  </si>
  <si>
    <t>(20.31%)</t>
  </si>
  <si>
    <t>(18.60%)</t>
  </si>
  <si>
    <t>(2,674)</t>
  </si>
  <si>
    <t>(0)</t>
  </si>
  <si>
    <t>(16,613)</t>
  </si>
  <si>
    <t>(16.10%)</t>
  </si>
  <si>
    <t>(--)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</si>
</sst>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defaultRowHeight="15"/>
  <cols>
    <col min="2" max="2" width="15.28515625" customWidth="1"/>
    <col min="3" max="4" width="11.42578125" customWidth="1"/>
    <col min="6" max="6" width="2.5703125" customWidth="1"/>
    <col min="7" max="8" width="11.42578125" customWidth="1"/>
    <col min="10" max="10" width="2.5703125" customWidth="1"/>
    <col min="11" max="12" width="11.42578125" customWidth="1"/>
  </cols>
  <sheetData>
    <row r="1" spans="1:13">
      <c r="A1" s="6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6" t="s">
        <v>63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6" t="s">
        <v>65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6" t="s">
        <v>66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>
      <c r="B6" s="7"/>
      <c r="C6" s="2" t="s">
        <v>43</v>
      </c>
      <c r="D6" s="2"/>
      <c r="E6" s="2"/>
      <c r="G6" s="2" t="s">
        <v>38</v>
      </c>
      <c r="H6" s="2"/>
      <c r="I6" s="2"/>
      <c r="K6" s="2" t="s">
        <v>44</v>
      </c>
      <c r="L6" s="2"/>
      <c r="M6" s="2"/>
    </row>
    <row r="7" spans="1:13">
      <c r="B7" s="7"/>
      <c r="C7" s="4" t="s">
        <v>39</v>
      </c>
      <c r="D7" s="4"/>
      <c r="E7" s="1"/>
      <c r="G7" s="4" t="s">
        <v>39</v>
      </c>
      <c r="H7" s="4"/>
      <c r="I7" s="1"/>
      <c r="K7" s="4" t="s">
        <v>39</v>
      </c>
      <c r="L7" s="4"/>
      <c r="M7" s="1"/>
    </row>
    <row r="8" spans="1:13">
      <c r="B8" s="7"/>
      <c r="C8" s="4" t="s">
        <v>40</v>
      </c>
      <c r="D8" s="4" t="s">
        <v>40</v>
      </c>
      <c r="E8" s="1"/>
      <c r="G8" s="4" t="s">
        <v>40</v>
      </c>
      <c r="H8" s="4" t="s">
        <v>40</v>
      </c>
      <c r="I8" s="1"/>
      <c r="K8" s="4" t="s">
        <v>40</v>
      </c>
      <c r="L8" s="4" t="s">
        <v>40</v>
      </c>
      <c r="M8" s="1"/>
    </row>
    <row r="9" spans="1:13">
      <c r="A9" s="8" t="s">
        <v>46</v>
      </c>
      <c r="B9" s="8" t="s">
        <v>47</v>
      </c>
      <c r="C9" s="5" t="s">
        <v>41</v>
      </c>
      <c r="D9" s="5" t="s">
        <v>41</v>
      </c>
      <c r="E9" s="3" t="s">
        <v>42</v>
      </c>
      <c r="G9" s="5" t="s">
        <v>41</v>
      </c>
      <c r="H9" s="5" t="s">
        <v>41</v>
      </c>
      <c r="I9" s="3" t="s">
        <v>42</v>
      </c>
      <c r="K9" s="5" t="s">
        <v>41</v>
      </c>
      <c r="L9" s="5" t="s">
        <v>41</v>
      </c>
      <c r="M9" s="3" t="s">
        <v>42</v>
      </c>
    </row>
    <row r="10" spans="1:13">
      <c r="A10" s="6"/>
      <c r="B10" s="7"/>
      <c r="G10" t="s">
        <v>0</v>
      </c>
    </row>
    <row r="11" spans="1:13">
      <c r="A11" s="10">
        <v>503</v>
      </c>
      <c r="B11" s="9" t="s">
        <v>3</v>
      </c>
      <c r="C11" s="13">
        <v>464</v>
      </c>
      <c r="D11" s="13">
        <v>0</v>
      </c>
      <c r="E11" s="13">
        <v>464</v>
      </c>
      <c r="F11" s="13"/>
      <c r="G11" s="13">
        <v>2849</v>
      </c>
      <c r="H11" s="13">
        <v>14</v>
      </c>
      <c r="I11" s="13">
        <v>2863</v>
      </c>
      <c r="J11" s="13"/>
      <c r="K11" s="18">
        <f>IF(G11=0,"--",C11/G11)</f>
        <v>0.16286416286416286</v>
      </c>
      <c r="L11" s="18">
        <f t="shared" ref="L11:L62" si="0">IF(H11=0,"--",D11/H11)</f>
        <v>0</v>
      </c>
      <c r="M11" s="18">
        <f t="shared" ref="M11:M62" si="1">IF(I11=0,"--",E11/I11)</f>
        <v>0.16206776108976598</v>
      </c>
    </row>
    <row r="12" spans="1:13">
      <c r="A12" s="10">
        <v>508</v>
      </c>
      <c r="B12" s="9" t="s">
        <v>48</v>
      </c>
      <c r="C12" s="14" t="s">
        <v>67</v>
      </c>
      <c r="D12" s="14" t="s">
        <v>68</v>
      </c>
      <c r="E12" s="14" t="s">
        <v>69</v>
      </c>
      <c r="F12" s="13"/>
      <c r="G12" s="14" t="s">
        <v>70</v>
      </c>
      <c r="H12" s="14" t="s">
        <v>71</v>
      </c>
      <c r="I12" s="14" t="s">
        <v>72</v>
      </c>
      <c r="J12" s="13"/>
      <c r="K12" s="16" t="s">
        <v>73</v>
      </c>
      <c r="L12" s="16" t="s">
        <v>74</v>
      </c>
      <c r="M12" s="16" t="s">
        <v>75</v>
      </c>
    </row>
    <row r="13" spans="1:13">
      <c r="A13" s="10" t="s">
        <v>49</v>
      </c>
      <c r="B13" s="9" t="s">
        <v>50</v>
      </c>
      <c r="C13" s="13">
        <v>297</v>
      </c>
      <c r="D13" s="13">
        <v>4</v>
      </c>
      <c r="E13" s="13">
        <v>301</v>
      </c>
      <c r="F13" s="13"/>
      <c r="G13" s="13">
        <v>1785</v>
      </c>
      <c r="H13" s="13">
        <v>12</v>
      </c>
      <c r="I13" s="13">
        <v>1797</v>
      </c>
      <c r="J13" s="13"/>
      <c r="K13" s="18">
        <f t="shared" ref="K12:K62" si="2">IF(G13=0,"--",C13/G13)</f>
        <v>0.16638655462184873</v>
      </c>
      <c r="L13" s="18">
        <f t="shared" si="0"/>
        <v>0.33333333333333331</v>
      </c>
      <c r="M13" s="18">
        <f t="shared" si="1"/>
        <v>0.16750139120756816</v>
      </c>
    </row>
    <row r="14" spans="1:13">
      <c r="A14" s="10" t="s">
        <v>49</v>
      </c>
      <c r="B14" s="9" t="s">
        <v>51</v>
      </c>
      <c r="C14" s="13">
        <v>391</v>
      </c>
      <c r="D14" s="13">
        <v>5</v>
      </c>
      <c r="E14" s="13">
        <v>396</v>
      </c>
      <c r="F14" s="13"/>
      <c r="G14" s="13">
        <v>1912</v>
      </c>
      <c r="H14" s="13">
        <v>14</v>
      </c>
      <c r="I14" s="13">
        <v>1926</v>
      </c>
      <c r="J14" s="13"/>
      <c r="K14" s="18">
        <f t="shared" si="2"/>
        <v>0.20449790794979081</v>
      </c>
      <c r="L14" s="18">
        <f t="shared" si="0"/>
        <v>0.35714285714285715</v>
      </c>
      <c r="M14" s="18">
        <f t="shared" si="1"/>
        <v>0.20560747663551401</v>
      </c>
    </row>
    <row r="15" spans="1:13">
      <c r="A15" s="10" t="s">
        <v>49</v>
      </c>
      <c r="B15" s="9" t="s">
        <v>52</v>
      </c>
      <c r="C15" s="13">
        <v>134</v>
      </c>
      <c r="D15" s="13">
        <v>0</v>
      </c>
      <c r="E15" s="13">
        <v>134</v>
      </c>
      <c r="F15" s="13"/>
      <c r="G15" s="13">
        <v>504</v>
      </c>
      <c r="H15" s="13">
        <v>3</v>
      </c>
      <c r="I15" s="13">
        <v>507</v>
      </c>
      <c r="J15" s="13"/>
      <c r="K15" s="18">
        <f t="shared" si="2"/>
        <v>0.26587301587301587</v>
      </c>
      <c r="L15" s="18">
        <f t="shared" si="0"/>
        <v>0</v>
      </c>
      <c r="M15" s="18">
        <f t="shared" si="1"/>
        <v>0.26429980276134124</v>
      </c>
    </row>
    <row r="16" spans="1:13">
      <c r="A16" s="10" t="s">
        <v>49</v>
      </c>
      <c r="B16" s="9" t="s">
        <v>53</v>
      </c>
      <c r="C16" s="13">
        <v>128</v>
      </c>
      <c r="D16" s="13">
        <v>1</v>
      </c>
      <c r="E16" s="13">
        <v>129</v>
      </c>
      <c r="F16" s="13"/>
      <c r="G16" s="13">
        <v>711</v>
      </c>
      <c r="H16" s="13">
        <v>7</v>
      </c>
      <c r="I16" s="13">
        <v>718</v>
      </c>
      <c r="J16" s="13"/>
      <c r="K16" s="18">
        <f t="shared" si="2"/>
        <v>0.18002812939521801</v>
      </c>
      <c r="L16" s="18">
        <f t="shared" si="0"/>
        <v>0.14285714285714285</v>
      </c>
      <c r="M16" s="18">
        <f t="shared" si="1"/>
        <v>0.1796657381615599</v>
      </c>
    </row>
    <row r="17" spans="1:13">
      <c r="A17" s="10" t="s">
        <v>49</v>
      </c>
      <c r="B17" s="9" t="s">
        <v>54</v>
      </c>
      <c r="C17" s="13">
        <v>224</v>
      </c>
      <c r="D17" s="13">
        <v>1</v>
      </c>
      <c r="E17" s="13">
        <v>225</v>
      </c>
      <c r="F17" s="13"/>
      <c r="G17" s="13">
        <v>1100</v>
      </c>
      <c r="H17" s="13">
        <v>7</v>
      </c>
      <c r="I17" s="13">
        <v>1107</v>
      </c>
      <c r="J17" s="13"/>
      <c r="K17" s="18">
        <f t="shared" si="2"/>
        <v>0.20363636363636364</v>
      </c>
      <c r="L17" s="18">
        <f t="shared" si="0"/>
        <v>0.14285714285714285</v>
      </c>
      <c r="M17" s="18">
        <f t="shared" si="1"/>
        <v>0.2032520325203252</v>
      </c>
    </row>
    <row r="18" spans="1:13">
      <c r="A18" s="10" t="s">
        <v>49</v>
      </c>
      <c r="B18" s="9" t="s">
        <v>55</v>
      </c>
      <c r="C18" s="13">
        <v>640</v>
      </c>
      <c r="D18" s="13">
        <v>0</v>
      </c>
      <c r="E18" s="13">
        <v>640</v>
      </c>
      <c r="F18" s="13"/>
      <c r="G18" s="13">
        <v>3762</v>
      </c>
      <c r="H18" s="13">
        <v>8</v>
      </c>
      <c r="I18" s="13">
        <v>3770</v>
      </c>
      <c r="J18" s="13"/>
      <c r="K18" s="18">
        <f t="shared" si="2"/>
        <v>0.17012227538543329</v>
      </c>
      <c r="L18" s="18">
        <f t="shared" si="0"/>
        <v>0</v>
      </c>
      <c r="M18" s="18">
        <f t="shared" si="1"/>
        <v>0.16976127320954906</v>
      </c>
    </row>
    <row r="19" spans="1:13">
      <c r="A19" s="10" t="s">
        <v>49</v>
      </c>
      <c r="B19" s="9" t="s">
        <v>56</v>
      </c>
      <c r="C19" s="13">
        <v>223</v>
      </c>
      <c r="D19" s="13">
        <v>2</v>
      </c>
      <c r="E19" s="13">
        <v>225</v>
      </c>
      <c r="F19" s="13"/>
      <c r="G19" s="13">
        <v>1183</v>
      </c>
      <c r="H19" s="13">
        <v>13</v>
      </c>
      <c r="I19" s="13">
        <v>1196</v>
      </c>
      <c r="J19" s="13"/>
      <c r="K19" s="18">
        <f t="shared" si="2"/>
        <v>0.18850380388841928</v>
      </c>
      <c r="L19" s="18">
        <f t="shared" si="0"/>
        <v>0.15384615384615385</v>
      </c>
      <c r="M19" s="18">
        <f t="shared" si="1"/>
        <v>0.18812709030100336</v>
      </c>
    </row>
    <row r="20" spans="1:13">
      <c r="A20" s="10">
        <v>507</v>
      </c>
      <c r="B20" s="9" t="s">
        <v>7</v>
      </c>
      <c r="C20" s="13">
        <v>441</v>
      </c>
      <c r="D20" s="13">
        <v>0</v>
      </c>
      <c r="E20" s="13">
        <v>441</v>
      </c>
      <c r="F20" s="13"/>
      <c r="G20" s="13">
        <v>2058</v>
      </c>
      <c r="H20" s="13">
        <v>0</v>
      </c>
      <c r="I20" s="13">
        <v>2058</v>
      </c>
      <c r="J20" s="13"/>
      <c r="K20" s="18">
        <f t="shared" si="2"/>
        <v>0.21428571428571427</v>
      </c>
      <c r="L20" s="16" t="str">
        <f t="shared" si="0"/>
        <v>--</v>
      </c>
      <c r="M20" s="18">
        <f t="shared" si="1"/>
        <v>0.21428571428571427</v>
      </c>
    </row>
    <row r="21" spans="1:13">
      <c r="A21" s="10">
        <v>502</v>
      </c>
      <c r="B21" s="9" t="s">
        <v>2</v>
      </c>
      <c r="C21" s="13">
        <v>3269</v>
      </c>
      <c r="D21" s="13">
        <v>0</v>
      </c>
      <c r="E21" s="13">
        <v>3269</v>
      </c>
      <c r="F21" s="13"/>
      <c r="G21" s="13">
        <v>13697</v>
      </c>
      <c r="H21" s="13">
        <v>0</v>
      </c>
      <c r="I21" s="13">
        <v>13697</v>
      </c>
      <c r="J21" s="13"/>
      <c r="K21" s="18">
        <f t="shared" si="2"/>
        <v>0.23866540118274074</v>
      </c>
      <c r="L21" s="16" t="str">
        <f t="shared" si="0"/>
        <v>--</v>
      </c>
      <c r="M21" s="18">
        <f t="shared" si="1"/>
        <v>0.23866540118274074</v>
      </c>
    </row>
    <row r="22" spans="1:13">
      <c r="A22" s="10">
        <v>509</v>
      </c>
      <c r="B22" s="9" t="s">
        <v>8</v>
      </c>
      <c r="C22" s="13">
        <v>756</v>
      </c>
      <c r="D22" s="13">
        <v>0</v>
      </c>
      <c r="E22" s="13">
        <v>756</v>
      </c>
      <c r="F22" s="13"/>
      <c r="G22" s="13">
        <v>3708</v>
      </c>
      <c r="H22" s="13">
        <v>0</v>
      </c>
      <c r="I22" s="13">
        <v>3708</v>
      </c>
      <c r="J22" s="13"/>
      <c r="K22" s="18">
        <f t="shared" si="2"/>
        <v>0.20388349514563106</v>
      </c>
      <c r="L22" s="18" t="str">
        <f t="shared" si="0"/>
        <v>--</v>
      </c>
      <c r="M22" s="18">
        <f t="shared" si="1"/>
        <v>0.20388349514563106</v>
      </c>
    </row>
    <row r="23" spans="1:13">
      <c r="A23" s="10">
        <v>512</v>
      </c>
      <c r="B23" s="9" t="s">
        <v>11</v>
      </c>
      <c r="C23" s="13">
        <v>1410</v>
      </c>
      <c r="D23" s="13">
        <v>11</v>
      </c>
      <c r="E23" s="13">
        <v>1421</v>
      </c>
      <c r="F23" s="13"/>
      <c r="G23" s="13">
        <v>6177</v>
      </c>
      <c r="H23" s="13">
        <v>80</v>
      </c>
      <c r="I23" s="13">
        <v>6257</v>
      </c>
      <c r="J23" s="13"/>
      <c r="K23" s="18">
        <f t="shared" si="2"/>
        <v>0.22826614861583294</v>
      </c>
      <c r="L23" s="18">
        <f t="shared" si="0"/>
        <v>0.13750000000000001</v>
      </c>
      <c r="M23" s="18">
        <f t="shared" si="1"/>
        <v>0.22710564168131692</v>
      </c>
    </row>
    <row r="24" spans="1:13">
      <c r="A24" s="10">
        <v>540</v>
      </c>
      <c r="B24" s="9" t="s">
        <v>37</v>
      </c>
      <c r="C24" s="13">
        <v>120</v>
      </c>
      <c r="D24" s="13">
        <v>0</v>
      </c>
      <c r="E24" s="13">
        <v>120</v>
      </c>
      <c r="F24" s="13"/>
      <c r="G24" s="13">
        <v>806</v>
      </c>
      <c r="H24" s="13">
        <v>0</v>
      </c>
      <c r="I24" s="13">
        <v>806</v>
      </c>
      <c r="J24" s="13"/>
      <c r="K24" s="18">
        <f t="shared" si="2"/>
        <v>0.14888337468982629</v>
      </c>
      <c r="L24" s="16" t="str">
        <f t="shared" si="0"/>
        <v>--</v>
      </c>
      <c r="M24" s="18">
        <f t="shared" si="1"/>
        <v>0.14888337468982629</v>
      </c>
    </row>
    <row r="25" spans="1:13">
      <c r="A25" s="10">
        <v>519</v>
      </c>
      <c r="B25" s="9" t="s">
        <v>18</v>
      </c>
      <c r="C25" s="13">
        <v>122</v>
      </c>
      <c r="D25" s="13">
        <v>0</v>
      </c>
      <c r="E25" s="13">
        <v>122</v>
      </c>
      <c r="F25" s="13"/>
      <c r="G25" s="13">
        <v>1232</v>
      </c>
      <c r="H25" s="13">
        <v>0</v>
      </c>
      <c r="I25" s="13">
        <v>1232</v>
      </c>
      <c r="J25" s="13"/>
      <c r="K25" s="18">
        <f t="shared" si="2"/>
        <v>9.9025974025974031E-2</v>
      </c>
      <c r="L25" s="16" t="str">
        <f t="shared" si="0"/>
        <v>--</v>
      </c>
      <c r="M25" s="18">
        <f t="shared" si="1"/>
        <v>9.9025974025974031E-2</v>
      </c>
    </row>
    <row r="26" spans="1:13">
      <c r="A26" s="10">
        <v>514</v>
      </c>
      <c r="B26" s="9" t="s">
        <v>13</v>
      </c>
      <c r="C26" s="13">
        <v>565</v>
      </c>
      <c r="D26" s="13">
        <v>0</v>
      </c>
      <c r="E26" s="13">
        <v>565</v>
      </c>
      <c r="F26" s="13"/>
      <c r="G26" s="13">
        <v>3768</v>
      </c>
      <c r="H26" s="13">
        <v>0</v>
      </c>
      <c r="I26" s="13">
        <v>3768</v>
      </c>
      <c r="J26" s="13"/>
      <c r="K26" s="18">
        <f t="shared" si="2"/>
        <v>0.14994692144373672</v>
      </c>
      <c r="L26" s="16" t="str">
        <f t="shared" si="0"/>
        <v>--</v>
      </c>
      <c r="M26" s="18">
        <f t="shared" si="1"/>
        <v>0.14994692144373672</v>
      </c>
    </row>
    <row r="27" spans="1:13">
      <c r="A27" s="10">
        <v>529</v>
      </c>
      <c r="B27" s="9" t="s">
        <v>57</v>
      </c>
      <c r="C27" s="14" t="s">
        <v>76</v>
      </c>
      <c r="D27" s="14" t="s">
        <v>77</v>
      </c>
      <c r="E27" s="14" t="s">
        <v>76</v>
      </c>
      <c r="F27" s="13"/>
      <c r="G27" s="14" t="s">
        <v>78</v>
      </c>
      <c r="H27" s="14" t="s">
        <v>77</v>
      </c>
      <c r="I27" s="14" t="s">
        <v>78</v>
      </c>
      <c r="J27" s="13"/>
      <c r="K27" s="16" t="s">
        <v>79</v>
      </c>
      <c r="L27" s="16" t="s">
        <v>80</v>
      </c>
      <c r="M27" s="16" t="s">
        <v>79</v>
      </c>
    </row>
    <row r="28" spans="1:13">
      <c r="A28" s="10" t="s">
        <v>49</v>
      </c>
      <c r="B28" s="9" t="s">
        <v>58</v>
      </c>
      <c r="C28" s="13">
        <v>28</v>
      </c>
      <c r="D28" s="13">
        <v>0</v>
      </c>
      <c r="E28" s="13">
        <v>28</v>
      </c>
      <c r="F28" s="13"/>
      <c r="G28" s="13">
        <v>301</v>
      </c>
      <c r="H28" s="13">
        <v>0</v>
      </c>
      <c r="I28" s="13">
        <v>301</v>
      </c>
      <c r="J28" s="13"/>
      <c r="K28" s="18">
        <f t="shared" si="2"/>
        <v>9.3023255813953487E-2</v>
      </c>
      <c r="L28" s="16" t="str">
        <f t="shared" si="0"/>
        <v>--</v>
      </c>
      <c r="M28" s="18">
        <f t="shared" si="1"/>
        <v>9.3023255813953487E-2</v>
      </c>
    </row>
    <row r="29" spans="1:13">
      <c r="A29" s="10" t="s">
        <v>49</v>
      </c>
      <c r="B29" s="9" t="s">
        <v>59</v>
      </c>
      <c r="C29" s="13">
        <v>106</v>
      </c>
      <c r="D29" s="13">
        <v>0</v>
      </c>
      <c r="E29" s="13">
        <v>106</v>
      </c>
      <c r="F29" s="13"/>
      <c r="G29" s="13">
        <v>446</v>
      </c>
      <c r="H29" s="13">
        <v>0</v>
      </c>
      <c r="I29" s="13">
        <v>446</v>
      </c>
      <c r="J29" s="13"/>
      <c r="K29" s="18">
        <f t="shared" si="2"/>
        <v>0.23766816143497757</v>
      </c>
      <c r="L29" s="16" t="str">
        <f t="shared" si="0"/>
        <v>--</v>
      </c>
      <c r="M29" s="18">
        <f t="shared" si="1"/>
        <v>0.23766816143497757</v>
      </c>
    </row>
    <row r="30" spans="1:13">
      <c r="A30" s="10" t="s">
        <v>49</v>
      </c>
      <c r="B30" s="9" t="s">
        <v>60</v>
      </c>
      <c r="C30" s="13">
        <v>74</v>
      </c>
      <c r="D30" s="13">
        <v>0</v>
      </c>
      <c r="E30" s="13">
        <v>74</v>
      </c>
      <c r="F30" s="13"/>
      <c r="G30" s="13">
        <v>901</v>
      </c>
      <c r="H30" s="13">
        <v>0</v>
      </c>
      <c r="I30" s="13">
        <v>901</v>
      </c>
      <c r="J30" s="13"/>
      <c r="K30" s="18">
        <f t="shared" si="2"/>
        <v>8.2130965593784688E-2</v>
      </c>
      <c r="L30" s="16" t="str">
        <f t="shared" si="0"/>
        <v>--</v>
      </c>
      <c r="M30" s="18">
        <f t="shared" si="1"/>
        <v>8.2130965593784688E-2</v>
      </c>
    </row>
    <row r="31" spans="1:13">
      <c r="A31" s="10" t="s">
        <v>49</v>
      </c>
      <c r="B31" s="9" t="s">
        <v>61</v>
      </c>
      <c r="C31" s="13">
        <v>2466</v>
      </c>
      <c r="D31" s="13">
        <v>0</v>
      </c>
      <c r="E31" s="13">
        <v>2466</v>
      </c>
      <c r="F31" s="13"/>
      <c r="G31" s="13">
        <v>14965</v>
      </c>
      <c r="H31" s="13">
        <v>0</v>
      </c>
      <c r="I31" s="13">
        <v>14965</v>
      </c>
      <c r="J31" s="13"/>
      <c r="K31" s="18">
        <f t="shared" si="2"/>
        <v>0.16478449716004009</v>
      </c>
      <c r="L31" s="16" t="str">
        <f t="shared" si="0"/>
        <v>--</v>
      </c>
      <c r="M31" s="18">
        <f t="shared" si="1"/>
        <v>0.16478449716004009</v>
      </c>
    </row>
    <row r="32" spans="1:13">
      <c r="A32" s="10">
        <v>513</v>
      </c>
      <c r="B32" s="9" t="s">
        <v>12</v>
      </c>
      <c r="C32" s="13">
        <v>379</v>
      </c>
      <c r="D32" s="13">
        <v>0</v>
      </c>
      <c r="E32" s="13">
        <v>379</v>
      </c>
      <c r="F32" s="13"/>
      <c r="G32" s="13">
        <v>2503</v>
      </c>
      <c r="H32" s="13">
        <v>0</v>
      </c>
      <c r="I32" s="13">
        <v>2503</v>
      </c>
      <c r="J32" s="13"/>
      <c r="K32" s="18">
        <f t="shared" si="2"/>
        <v>0.15141829804234919</v>
      </c>
      <c r="L32" s="16" t="str">
        <f t="shared" si="0"/>
        <v>--</v>
      </c>
      <c r="M32" s="18">
        <f t="shared" si="1"/>
        <v>0.15141829804234919</v>
      </c>
    </row>
    <row r="33" spans="1:13">
      <c r="A33" s="10">
        <v>525</v>
      </c>
      <c r="B33" s="9" t="s">
        <v>24</v>
      </c>
      <c r="C33" s="13">
        <v>1479</v>
      </c>
      <c r="D33" s="13">
        <v>0</v>
      </c>
      <c r="E33" s="13">
        <v>1479</v>
      </c>
      <c r="F33" s="13"/>
      <c r="G33" s="13">
        <v>6636</v>
      </c>
      <c r="H33" s="13">
        <v>0</v>
      </c>
      <c r="I33" s="13">
        <v>6636</v>
      </c>
      <c r="J33" s="13"/>
      <c r="K33" s="18">
        <f t="shared" si="2"/>
        <v>0.22287522603978299</v>
      </c>
      <c r="L33" s="16" t="str">
        <f t="shared" si="0"/>
        <v>--</v>
      </c>
      <c r="M33" s="18">
        <f t="shared" si="1"/>
        <v>0.22287522603978299</v>
      </c>
    </row>
    <row r="34" spans="1:13">
      <c r="A34" s="10">
        <v>520</v>
      </c>
      <c r="B34" s="9" t="s">
        <v>19</v>
      </c>
      <c r="C34" s="13">
        <v>477</v>
      </c>
      <c r="D34" s="13">
        <v>17</v>
      </c>
      <c r="E34" s="13">
        <v>494</v>
      </c>
      <c r="F34" s="13"/>
      <c r="G34" s="13">
        <v>2725</v>
      </c>
      <c r="H34" s="13">
        <v>134</v>
      </c>
      <c r="I34" s="13">
        <v>2859</v>
      </c>
      <c r="J34" s="13"/>
      <c r="K34" s="18">
        <f t="shared" si="2"/>
        <v>0.17504587155963303</v>
      </c>
      <c r="L34" s="18">
        <f t="shared" si="0"/>
        <v>0.12686567164179105</v>
      </c>
      <c r="M34" s="18">
        <f t="shared" si="1"/>
        <v>0.17278768800279817</v>
      </c>
    </row>
    <row r="35" spans="1:13">
      <c r="A35" s="10">
        <v>501</v>
      </c>
      <c r="B35" s="9" t="s">
        <v>1</v>
      </c>
      <c r="C35" s="13">
        <v>431</v>
      </c>
      <c r="D35" s="13">
        <v>6</v>
      </c>
      <c r="E35" s="13">
        <v>437</v>
      </c>
      <c r="F35" s="13"/>
      <c r="G35" s="13">
        <v>2396</v>
      </c>
      <c r="H35" s="13">
        <v>28</v>
      </c>
      <c r="I35" s="13">
        <v>2424</v>
      </c>
      <c r="J35" s="13"/>
      <c r="K35" s="18">
        <f t="shared" si="2"/>
        <v>0.17988313856427379</v>
      </c>
      <c r="L35" s="18">
        <f t="shared" si="0"/>
        <v>0.21428571428571427</v>
      </c>
      <c r="M35" s="18">
        <f t="shared" si="1"/>
        <v>0.18028052805280528</v>
      </c>
    </row>
    <row r="36" spans="1:13">
      <c r="A36" s="10">
        <v>523</v>
      </c>
      <c r="B36" s="9" t="s">
        <v>22</v>
      </c>
      <c r="C36" s="13">
        <v>217</v>
      </c>
      <c r="D36" s="13">
        <v>2</v>
      </c>
      <c r="E36" s="13">
        <v>219</v>
      </c>
      <c r="F36" s="13"/>
      <c r="G36" s="13">
        <v>1277</v>
      </c>
      <c r="H36" s="13">
        <v>4</v>
      </c>
      <c r="I36" s="13">
        <v>1281</v>
      </c>
      <c r="J36" s="13"/>
      <c r="K36" s="18">
        <f t="shared" si="2"/>
        <v>0.16992952231793265</v>
      </c>
      <c r="L36" s="18">
        <f t="shared" si="0"/>
        <v>0.5</v>
      </c>
      <c r="M36" s="18">
        <f t="shared" si="1"/>
        <v>0.17096018735362997</v>
      </c>
    </row>
    <row r="37" spans="1:13">
      <c r="A37" s="10">
        <v>532</v>
      </c>
      <c r="B37" s="9" t="s">
        <v>30</v>
      </c>
      <c r="C37" s="13">
        <v>1226</v>
      </c>
      <c r="D37" s="13">
        <v>0</v>
      </c>
      <c r="E37" s="13">
        <v>1226</v>
      </c>
      <c r="F37" s="13"/>
      <c r="G37" s="13">
        <v>5935</v>
      </c>
      <c r="H37" s="13">
        <v>0</v>
      </c>
      <c r="I37" s="13">
        <v>5935</v>
      </c>
      <c r="J37" s="13"/>
      <c r="K37" s="18">
        <f t="shared" si="2"/>
        <v>0.20657118786857626</v>
      </c>
      <c r="L37" s="16" t="str">
        <f t="shared" si="0"/>
        <v>--</v>
      </c>
      <c r="M37" s="18">
        <f t="shared" si="1"/>
        <v>0.20657118786857626</v>
      </c>
    </row>
    <row r="38" spans="1:13">
      <c r="A38" s="10">
        <v>517</v>
      </c>
      <c r="B38" s="9" t="s">
        <v>16</v>
      </c>
      <c r="C38" s="13">
        <v>659</v>
      </c>
      <c r="D38" s="13">
        <v>0</v>
      </c>
      <c r="E38" s="13">
        <v>659</v>
      </c>
      <c r="F38" s="13"/>
      <c r="G38" s="13">
        <v>3364</v>
      </c>
      <c r="H38" s="13">
        <v>0</v>
      </c>
      <c r="I38" s="13">
        <v>3364</v>
      </c>
      <c r="J38" s="13"/>
      <c r="K38" s="18">
        <f t="shared" si="2"/>
        <v>0.19589774078478003</v>
      </c>
      <c r="L38" s="18" t="str">
        <f t="shared" si="0"/>
        <v>--</v>
      </c>
      <c r="M38" s="18">
        <f t="shared" si="1"/>
        <v>0.19589774078478003</v>
      </c>
    </row>
    <row r="39" spans="1:13">
      <c r="A39" s="10">
        <v>536</v>
      </c>
      <c r="B39" s="9" t="s">
        <v>34</v>
      </c>
      <c r="C39" s="13">
        <v>352</v>
      </c>
      <c r="D39" s="13">
        <v>8</v>
      </c>
      <c r="E39" s="13">
        <v>360</v>
      </c>
      <c r="F39" s="13"/>
      <c r="G39" s="13">
        <v>2180</v>
      </c>
      <c r="H39" s="13">
        <v>79</v>
      </c>
      <c r="I39" s="13">
        <v>2259</v>
      </c>
      <c r="J39" s="13"/>
      <c r="K39" s="18">
        <f t="shared" si="2"/>
        <v>0.16146788990825689</v>
      </c>
      <c r="L39" s="18">
        <f t="shared" si="0"/>
        <v>0.10126582278481013</v>
      </c>
      <c r="M39" s="18">
        <f t="shared" si="1"/>
        <v>0.15936254980079681</v>
      </c>
    </row>
    <row r="40" spans="1:13">
      <c r="A40" s="10">
        <v>526</v>
      </c>
      <c r="B40" s="9" t="s">
        <v>25</v>
      </c>
      <c r="C40" s="13">
        <v>417</v>
      </c>
      <c r="D40" s="13">
        <v>0</v>
      </c>
      <c r="E40" s="13">
        <v>417</v>
      </c>
      <c r="F40" s="13"/>
      <c r="G40" s="13">
        <v>2624</v>
      </c>
      <c r="H40" s="13">
        <v>0</v>
      </c>
      <c r="I40" s="13">
        <v>2624</v>
      </c>
      <c r="J40" s="13"/>
      <c r="K40" s="18">
        <f t="shared" si="2"/>
        <v>0.15891768292682926</v>
      </c>
      <c r="L40" s="18" t="str">
        <f t="shared" si="0"/>
        <v>--</v>
      </c>
      <c r="M40" s="18">
        <f t="shared" si="1"/>
        <v>0.15891768292682926</v>
      </c>
    </row>
    <row r="41" spans="1:13">
      <c r="A41" s="10">
        <v>530</v>
      </c>
      <c r="B41" s="9" t="s">
        <v>28</v>
      </c>
      <c r="C41" s="13">
        <v>716</v>
      </c>
      <c r="D41" s="13">
        <v>0</v>
      </c>
      <c r="E41" s="13">
        <v>716</v>
      </c>
      <c r="F41" s="13"/>
      <c r="G41" s="13">
        <v>2844</v>
      </c>
      <c r="H41" s="13">
        <v>0</v>
      </c>
      <c r="I41" s="13">
        <v>2844</v>
      </c>
      <c r="J41" s="13"/>
      <c r="K41" s="18">
        <f t="shared" si="2"/>
        <v>0.25175808720112519</v>
      </c>
      <c r="L41" s="18" t="str">
        <f t="shared" si="0"/>
        <v>--</v>
      </c>
      <c r="M41" s="18">
        <f t="shared" si="1"/>
        <v>0.25175808720112519</v>
      </c>
    </row>
    <row r="42" spans="1:13">
      <c r="A42" s="10">
        <v>528</v>
      </c>
      <c r="B42" s="9" t="s">
        <v>27</v>
      </c>
      <c r="C42" s="13">
        <v>516</v>
      </c>
      <c r="D42" s="13">
        <v>0</v>
      </c>
      <c r="E42" s="13">
        <v>516</v>
      </c>
      <c r="F42" s="13"/>
      <c r="G42" s="13">
        <v>2374</v>
      </c>
      <c r="H42" s="13">
        <v>0</v>
      </c>
      <c r="I42" s="13">
        <v>2374</v>
      </c>
      <c r="J42" s="13"/>
      <c r="K42" s="18">
        <f t="shared" si="2"/>
        <v>0.21735467565290648</v>
      </c>
      <c r="L42" s="16" t="str">
        <f t="shared" si="0"/>
        <v>--</v>
      </c>
      <c r="M42" s="18">
        <f t="shared" si="1"/>
        <v>0.21735467565290648</v>
      </c>
    </row>
    <row r="43" spans="1:13">
      <c r="A43" s="10">
        <v>524</v>
      </c>
      <c r="B43" s="9" t="s">
        <v>23</v>
      </c>
      <c r="C43" s="13">
        <v>1779</v>
      </c>
      <c r="D43" s="13">
        <v>0</v>
      </c>
      <c r="E43" s="13">
        <v>1779</v>
      </c>
      <c r="F43" s="13"/>
      <c r="G43" s="13">
        <v>7071</v>
      </c>
      <c r="H43" s="13">
        <v>0</v>
      </c>
      <c r="I43" s="13">
        <v>7071</v>
      </c>
      <c r="J43" s="13"/>
      <c r="K43" s="18">
        <f t="shared" si="2"/>
        <v>0.2515910055154858</v>
      </c>
      <c r="L43" s="16" t="str">
        <f t="shared" si="0"/>
        <v>--</v>
      </c>
      <c r="M43" s="18">
        <f t="shared" si="1"/>
        <v>0.2515910055154858</v>
      </c>
    </row>
    <row r="44" spans="1:13">
      <c r="A44" s="10">
        <v>527</v>
      </c>
      <c r="B44" s="9" t="s">
        <v>26</v>
      </c>
      <c r="C44" s="13">
        <v>1224</v>
      </c>
      <c r="D44" s="13">
        <v>0</v>
      </c>
      <c r="E44" s="13">
        <v>1224</v>
      </c>
      <c r="F44" s="13"/>
      <c r="G44" s="13">
        <v>2708</v>
      </c>
      <c r="H44" s="13">
        <v>0</v>
      </c>
      <c r="I44" s="13">
        <v>2708</v>
      </c>
      <c r="J44" s="13"/>
      <c r="K44" s="18">
        <f t="shared" si="2"/>
        <v>0.45199409158050219</v>
      </c>
      <c r="L44" s="16" t="str">
        <f t="shared" si="0"/>
        <v>--</v>
      </c>
      <c r="M44" s="18">
        <f t="shared" si="1"/>
        <v>0.45199409158050219</v>
      </c>
    </row>
    <row r="45" spans="1:13">
      <c r="A45" s="10">
        <v>535</v>
      </c>
      <c r="B45" s="9" t="s">
        <v>33</v>
      </c>
      <c r="C45" s="13">
        <v>1178</v>
      </c>
      <c r="D45" s="13">
        <v>0</v>
      </c>
      <c r="E45" s="13">
        <v>1178</v>
      </c>
      <c r="F45" s="13"/>
      <c r="G45" s="13">
        <v>4572</v>
      </c>
      <c r="H45" s="13">
        <v>0</v>
      </c>
      <c r="I45" s="13">
        <v>4572</v>
      </c>
      <c r="J45" s="13"/>
      <c r="K45" s="18">
        <f t="shared" si="2"/>
        <v>0.25765529308836393</v>
      </c>
      <c r="L45" s="16" t="str">
        <f t="shared" si="0"/>
        <v>--</v>
      </c>
      <c r="M45" s="18">
        <f t="shared" si="1"/>
        <v>0.25765529308836393</v>
      </c>
    </row>
    <row r="46" spans="1:13">
      <c r="A46" s="10">
        <v>505</v>
      </c>
      <c r="B46" s="9" t="s">
        <v>5</v>
      </c>
      <c r="C46" s="13">
        <v>618</v>
      </c>
      <c r="D46" s="13">
        <v>0</v>
      </c>
      <c r="E46" s="13">
        <v>618</v>
      </c>
      <c r="F46" s="13"/>
      <c r="G46" s="13">
        <v>3303</v>
      </c>
      <c r="H46" s="13">
        <v>0</v>
      </c>
      <c r="I46" s="13">
        <v>3303</v>
      </c>
      <c r="J46" s="13"/>
      <c r="K46" s="18">
        <f t="shared" si="2"/>
        <v>0.18710263396911897</v>
      </c>
      <c r="L46" s="16" t="str">
        <f t="shared" si="0"/>
        <v>--</v>
      </c>
      <c r="M46" s="18">
        <f t="shared" si="1"/>
        <v>0.18710263396911897</v>
      </c>
    </row>
    <row r="47" spans="1:13">
      <c r="A47" s="10">
        <v>515</v>
      </c>
      <c r="B47" s="9" t="s">
        <v>14</v>
      </c>
      <c r="C47" s="13">
        <v>478</v>
      </c>
      <c r="D47" s="13">
        <v>0</v>
      </c>
      <c r="E47" s="13">
        <v>478</v>
      </c>
      <c r="F47" s="13"/>
      <c r="G47" s="13">
        <v>2877</v>
      </c>
      <c r="H47" s="13">
        <v>0</v>
      </c>
      <c r="I47" s="13">
        <v>2877</v>
      </c>
      <c r="J47" s="13"/>
      <c r="K47" s="18">
        <f t="shared" si="2"/>
        <v>0.16614529023288147</v>
      </c>
      <c r="L47" s="18" t="str">
        <f t="shared" si="0"/>
        <v>--</v>
      </c>
      <c r="M47" s="18">
        <f t="shared" si="1"/>
        <v>0.16614529023288147</v>
      </c>
    </row>
    <row r="48" spans="1:13">
      <c r="A48" s="10">
        <v>521</v>
      </c>
      <c r="B48" s="9" t="s">
        <v>20</v>
      </c>
      <c r="C48" s="13">
        <v>381</v>
      </c>
      <c r="D48" s="13">
        <v>0</v>
      </c>
      <c r="E48" s="13">
        <v>381</v>
      </c>
      <c r="F48" s="13"/>
      <c r="G48" s="13">
        <v>1791</v>
      </c>
      <c r="H48" s="13">
        <v>0</v>
      </c>
      <c r="I48" s="13">
        <v>1791</v>
      </c>
      <c r="J48" s="13"/>
      <c r="K48" s="18">
        <f t="shared" si="2"/>
        <v>0.21273031825795644</v>
      </c>
      <c r="L48" s="16" t="str">
        <f t="shared" si="0"/>
        <v>--</v>
      </c>
      <c r="M48" s="18">
        <f t="shared" si="1"/>
        <v>0.21273031825795644</v>
      </c>
    </row>
    <row r="49" spans="1:13">
      <c r="A49" s="10">
        <v>537</v>
      </c>
      <c r="B49" s="9" t="s">
        <v>35</v>
      </c>
      <c r="C49" s="13">
        <v>412</v>
      </c>
      <c r="D49" s="13">
        <v>0</v>
      </c>
      <c r="E49" s="13">
        <v>412</v>
      </c>
      <c r="F49" s="13"/>
      <c r="G49" s="13">
        <v>1705</v>
      </c>
      <c r="H49" s="13">
        <v>0</v>
      </c>
      <c r="I49" s="13">
        <v>1705</v>
      </c>
      <c r="J49" s="13"/>
      <c r="K49" s="18">
        <f t="shared" si="2"/>
        <v>0.24164222873900293</v>
      </c>
      <c r="L49" s="16" t="str">
        <f t="shared" si="0"/>
        <v>--</v>
      </c>
      <c r="M49" s="18">
        <f t="shared" si="1"/>
        <v>0.24164222873900293</v>
      </c>
    </row>
    <row r="50" spans="1:13">
      <c r="A50" s="10">
        <v>511</v>
      </c>
      <c r="B50" s="9" t="s">
        <v>10</v>
      </c>
      <c r="C50" s="13">
        <v>435</v>
      </c>
      <c r="D50" s="13">
        <v>0</v>
      </c>
      <c r="E50" s="13">
        <v>435</v>
      </c>
      <c r="F50" s="13"/>
      <c r="G50" s="13">
        <v>2430</v>
      </c>
      <c r="H50" s="13">
        <v>0</v>
      </c>
      <c r="I50" s="13">
        <v>2430</v>
      </c>
      <c r="J50" s="13"/>
      <c r="K50" s="18">
        <f t="shared" si="2"/>
        <v>0.17901234567901234</v>
      </c>
      <c r="L50" s="16" t="str">
        <f t="shared" si="0"/>
        <v>--</v>
      </c>
      <c r="M50" s="18">
        <f t="shared" si="1"/>
        <v>0.17901234567901234</v>
      </c>
    </row>
    <row r="51" spans="1:13">
      <c r="A51" s="10">
        <v>518</v>
      </c>
      <c r="B51" s="9" t="s">
        <v>17</v>
      </c>
      <c r="C51" s="13">
        <v>130</v>
      </c>
      <c r="D51" s="13">
        <v>6</v>
      </c>
      <c r="E51" s="13">
        <v>136</v>
      </c>
      <c r="F51" s="13"/>
      <c r="G51" s="13">
        <v>997</v>
      </c>
      <c r="H51" s="13">
        <v>33</v>
      </c>
      <c r="I51" s="13">
        <v>1030</v>
      </c>
      <c r="J51" s="13"/>
      <c r="K51" s="18">
        <f t="shared" si="2"/>
        <v>0.13039117352056168</v>
      </c>
      <c r="L51" s="18">
        <f t="shared" si="0"/>
        <v>0.18181818181818182</v>
      </c>
      <c r="M51" s="18">
        <f t="shared" si="1"/>
        <v>0.13203883495145632</v>
      </c>
    </row>
    <row r="52" spans="1:13">
      <c r="A52" s="10">
        <v>506</v>
      </c>
      <c r="B52" s="9" t="s">
        <v>6</v>
      </c>
      <c r="C52" s="13">
        <v>140</v>
      </c>
      <c r="D52" s="13">
        <v>0</v>
      </c>
      <c r="E52" s="13">
        <v>140</v>
      </c>
      <c r="F52" s="13"/>
      <c r="G52" s="13">
        <v>1178</v>
      </c>
      <c r="H52" s="13">
        <v>16</v>
      </c>
      <c r="I52" s="13">
        <v>1194</v>
      </c>
      <c r="J52" s="13"/>
      <c r="K52" s="18">
        <f t="shared" si="2"/>
        <v>0.11884550084889643</v>
      </c>
      <c r="L52" s="18">
        <f t="shared" si="0"/>
        <v>0</v>
      </c>
      <c r="M52" s="18">
        <f t="shared" si="1"/>
        <v>0.11725293132328309</v>
      </c>
    </row>
    <row r="53" spans="1:13">
      <c r="A53" s="10">
        <v>531</v>
      </c>
      <c r="B53" s="9" t="s">
        <v>29</v>
      </c>
      <c r="C53" s="13">
        <v>291</v>
      </c>
      <c r="D53" s="13">
        <v>0</v>
      </c>
      <c r="E53" s="13">
        <v>291</v>
      </c>
      <c r="F53" s="13"/>
      <c r="G53" s="13">
        <v>1238</v>
      </c>
      <c r="H53" s="13">
        <v>0</v>
      </c>
      <c r="I53" s="13">
        <v>1238</v>
      </c>
      <c r="J53" s="13"/>
      <c r="K53" s="18">
        <f t="shared" si="2"/>
        <v>0.23505654281098545</v>
      </c>
      <c r="L53" s="16" t="str">
        <f t="shared" si="0"/>
        <v>--</v>
      </c>
      <c r="M53" s="18">
        <f t="shared" si="1"/>
        <v>0.23505654281098545</v>
      </c>
    </row>
    <row r="54" spans="1:13">
      <c r="A54" s="10">
        <v>510</v>
      </c>
      <c r="B54" s="9" t="s">
        <v>9</v>
      </c>
      <c r="C54" s="13">
        <v>667</v>
      </c>
      <c r="D54" s="13">
        <v>17</v>
      </c>
      <c r="E54" s="13">
        <v>684</v>
      </c>
      <c r="F54" s="13"/>
      <c r="G54" s="13">
        <v>3017</v>
      </c>
      <c r="H54" s="13">
        <v>66</v>
      </c>
      <c r="I54" s="13">
        <v>3083</v>
      </c>
      <c r="J54" s="13"/>
      <c r="K54" s="18">
        <f t="shared" si="2"/>
        <v>0.22108054358634405</v>
      </c>
      <c r="L54" s="18">
        <f t="shared" si="0"/>
        <v>0.25757575757575757</v>
      </c>
      <c r="M54" s="18">
        <f t="shared" si="1"/>
        <v>0.22186182289977294</v>
      </c>
    </row>
    <row r="55" spans="1:13">
      <c r="A55" s="10">
        <v>533</v>
      </c>
      <c r="B55" s="9" t="s">
        <v>31</v>
      </c>
      <c r="C55" s="13">
        <v>233</v>
      </c>
      <c r="D55" s="13">
        <v>0</v>
      </c>
      <c r="E55" s="13">
        <v>233</v>
      </c>
      <c r="F55" s="13"/>
      <c r="G55" s="13">
        <v>1374</v>
      </c>
      <c r="H55" s="13">
        <v>0</v>
      </c>
      <c r="I55" s="13">
        <v>1374</v>
      </c>
      <c r="J55" s="13"/>
      <c r="K55" s="18">
        <f t="shared" si="2"/>
        <v>0.16957787481804948</v>
      </c>
      <c r="L55" s="16" t="str">
        <f t="shared" si="0"/>
        <v>--</v>
      </c>
      <c r="M55" s="18">
        <f t="shared" si="1"/>
        <v>0.16957787481804948</v>
      </c>
    </row>
    <row r="56" spans="1:13">
      <c r="A56" s="10">
        <v>522</v>
      </c>
      <c r="B56" s="9" t="s">
        <v>21</v>
      </c>
      <c r="C56" s="13">
        <v>951</v>
      </c>
      <c r="D56" s="13">
        <v>38</v>
      </c>
      <c r="E56" s="13">
        <v>989</v>
      </c>
      <c r="F56" s="13"/>
      <c r="G56" s="13">
        <v>8078</v>
      </c>
      <c r="H56" s="13">
        <v>202</v>
      </c>
      <c r="I56" s="13">
        <v>8280</v>
      </c>
      <c r="J56" s="13"/>
      <c r="K56" s="18">
        <f t="shared" si="2"/>
        <v>0.11772716018816538</v>
      </c>
      <c r="L56" s="18">
        <f t="shared" si="0"/>
        <v>0.18811881188118812</v>
      </c>
      <c r="M56" s="18">
        <f t="shared" si="1"/>
        <v>0.11944444444444445</v>
      </c>
    </row>
    <row r="57" spans="1:13">
      <c r="A57" s="10">
        <v>534</v>
      </c>
      <c r="B57" s="9" t="s">
        <v>32</v>
      </c>
      <c r="C57" s="13">
        <v>26</v>
      </c>
      <c r="D57" s="13">
        <v>0</v>
      </c>
      <c r="E57" s="13">
        <v>26</v>
      </c>
      <c r="F57" s="13"/>
      <c r="G57" s="13">
        <v>465</v>
      </c>
      <c r="H57" s="13">
        <v>6</v>
      </c>
      <c r="I57" s="13">
        <v>471</v>
      </c>
      <c r="J57" s="13"/>
      <c r="K57" s="18">
        <f t="shared" si="2"/>
        <v>5.5913978494623658E-2</v>
      </c>
      <c r="L57" s="18">
        <f t="shared" si="0"/>
        <v>0</v>
      </c>
      <c r="M57" s="18">
        <f t="shared" si="1"/>
        <v>5.5201698513800426E-2</v>
      </c>
    </row>
    <row r="58" spans="1:13">
      <c r="A58" s="10">
        <v>504</v>
      </c>
      <c r="B58" s="9" t="s">
        <v>4</v>
      </c>
      <c r="C58" s="13">
        <v>813</v>
      </c>
      <c r="D58" s="13">
        <v>0</v>
      </c>
      <c r="E58" s="13">
        <v>813</v>
      </c>
      <c r="F58" s="13"/>
      <c r="G58" s="13">
        <v>3987</v>
      </c>
      <c r="H58" s="13">
        <v>0</v>
      </c>
      <c r="I58" s="13">
        <v>3987</v>
      </c>
      <c r="J58" s="13"/>
      <c r="K58" s="18">
        <f t="shared" si="2"/>
        <v>0.20391271632806621</v>
      </c>
      <c r="L58" s="16" t="str">
        <f t="shared" si="0"/>
        <v>--</v>
      </c>
      <c r="M58" s="18">
        <f t="shared" si="1"/>
        <v>0.20391271632806621</v>
      </c>
    </row>
    <row r="59" spans="1:13">
      <c r="A59" s="10">
        <v>516</v>
      </c>
      <c r="B59" s="9" t="s">
        <v>15</v>
      </c>
      <c r="C59" s="13">
        <v>600</v>
      </c>
      <c r="D59" s="13">
        <v>0</v>
      </c>
      <c r="E59" s="13">
        <v>600</v>
      </c>
      <c r="F59" s="13"/>
      <c r="G59" s="13">
        <v>4264</v>
      </c>
      <c r="H59" s="13">
        <v>0</v>
      </c>
      <c r="I59" s="13">
        <v>4264</v>
      </c>
      <c r="J59" s="13"/>
      <c r="K59" s="18">
        <f t="shared" si="2"/>
        <v>0.14071294559099437</v>
      </c>
      <c r="L59" s="16" t="str">
        <f t="shared" si="0"/>
        <v>--</v>
      </c>
      <c r="M59" s="18">
        <f t="shared" si="1"/>
        <v>0.14071294559099437</v>
      </c>
    </row>
    <row r="60" spans="1:13">
      <c r="A60" s="10">
        <v>539</v>
      </c>
      <c r="B60" s="9" t="s">
        <v>36</v>
      </c>
      <c r="C60" s="20">
        <v>152</v>
      </c>
      <c r="D60" s="20">
        <v>0</v>
      </c>
      <c r="E60" s="20">
        <v>152</v>
      </c>
      <c r="F60" s="20"/>
      <c r="G60" s="20">
        <v>907</v>
      </c>
      <c r="H60" s="20">
        <v>0</v>
      </c>
      <c r="I60" s="20">
        <v>907</v>
      </c>
      <c r="J60" s="20"/>
      <c r="K60" s="19">
        <f t="shared" si="2"/>
        <v>0.16758544652701213</v>
      </c>
      <c r="L60" s="17" t="str">
        <f t="shared" si="0"/>
        <v>--</v>
      </c>
      <c r="M60" s="19">
        <f t="shared" si="1"/>
        <v>0.16758544652701213</v>
      </c>
    </row>
    <row r="61" spans="1:13">
      <c r="A61" s="10"/>
      <c r="B61" s="9"/>
      <c r="C61" s="13"/>
      <c r="D61" s="13"/>
      <c r="E61" s="13"/>
      <c r="F61" s="13"/>
      <c r="G61" s="13"/>
      <c r="H61" s="13"/>
      <c r="I61" s="13"/>
      <c r="J61" s="13"/>
      <c r="K61" s="18"/>
      <c r="L61" s="18"/>
      <c r="M61" s="18"/>
    </row>
    <row r="62" spans="1:13">
      <c r="A62" s="9"/>
      <c r="B62" s="9" t="s">
        <v>62</v>
      </c>
      <c r="C62" s="13">
        <v>29235</v>
      </c>
      <c r="D62" s="13">
        <v>118</v>
      </c>
      <c r="E62" s="13">
        <v>29353</v>
      </c>
      <c r="F62" s="13"/>
      <c r="G62" s="13">
        <v>148685</v>
      </c>
      <c r="H62" s="13">
        <v>726</v>
      </c>
      <c r="I62" s="13">
        <v>149411</v>
      </c>
      <c r="J62" s="13"/>
      <c r="K62" s="18">
        <f t="shared" si="2"/>
        <v>0.19662373474123146</v>
      </c>
      <c r="L62" s="18">
        <f t="shared" si="0"/>
        <v>0.16253443526170799</v>
      </c>
      <c r="M62" s="18">
        <f t="shared" si="1"/>
        <v>0.19645809210834544</v>
      </c>
    </row>
    <row r="63" spans="1:13">
      <c r="A63" s="9"/>
      <c r="C63" s="12"/>
      <c r="D63" s="12"/>
      <c r="E63" s="12"/>
      <c r="F63" s="12"/>
      <c r="G63" s="12"/>
      <c r="H63" s="12"/>
      <c r="I63" s="12"/>
      <c r="J63" s="12"/>
    </row>
    <row r="64" spans="1:13">
      <c r="A64" s="15" t="s">
        <v>64</v>
      </c>
      <c r="B64" s="9"/>
      <c r="C64" s="12"/>
      <c r="D64" s="12"/>
      <c r="E64" s="12"/>
      <c r="F64" s="12"/>
      <c r="G64" s="12"/>
      <c r="H64" s="12"/>
      <c r="I64" s="12"/>
      <c r="J64" s="12"/>
    </row>
    <row r="65" spans="1:2">
      <c r="A65" s="11"/>
      <c r="B65" s="11"/>
    </row>
    <row r="66" spans="1:2">
      <c r="A66" s="11"/>
      <c r="B66" s="11"/>
    </row>
    <row r="67" spans="1:2">
      <c r="A67" s="11"/>
      <c r="B67" s="11"/>
    </row>
    <row r="68" spans="1:2">
      <c r="A68" s="11"/>
      <c r="B68" s="11"/>
    </row>
    <row r="70" spans="1:2">
      <c r="A70" s="11"/>
      <c r="B70" s="11"/>
    </row>
    <row r="71" spans="1:2">
      <c r="A71" s="11"/>
      <c r="B71" s="11"/>
    </row>
    <row r="72" spans="1:2">
      <c r="A72" s="11"/>
      <c r="B72" s="11"/>
    </row>
    <row r="73" spans="1:2">
      <c r="A73" s="11"/>
      <c r="B73" s="11"/>
    </row>
    <row r="74" spans="1:2">
      <c r="A74" s="11"/>
      <c r="B74" s="11"/>
    </row>
    <row r="75" spans="1:2">
      <c r="A75" s="11"/>
      <c r="B75" s="11"/>
    </row>
    <row r="76" spans="1:2">
      <c r="A76" s="11"/>
      <c r="B76" s="11"/>
    </row>
    <row r="77" spans="1:2">
      <c r="A77" s="11"/>
      <c r="B77" s="11"/>
    </row>
    <row r="78" spans="1:2">
      <c r="A78" s="11"/>
      <c r="B78" s="11"/>
    </row>
    <row r="79" spans="1:2">
      <c r="A79" s="11"/>
      <c r="B79" s="11"/>
    </row>
    <row r="80" spans="1:2">
      <c r="A80" s="11"/>
      <c r="B80" s="11"/>
    </row>
    <row r="81" spans="1:2">
      <c r="A81" s="11"/>
      <c r="B81" s="11"/>
    </row>
    <row r="82" spans="1:2">
      <c r="A82" s="11"/>
      <c r="B82" s="11"/>
    </row>
    <row r="83" spans="1:2">
      <c r="A83" s="11"/>
      <c r="B83" s="11"/>
    </row>
    <row r="84" spans="1:2">
      <c r="A84" s="11"/>
      <c r="B84" s="11"/>
    </row>
    <row r="85" spans="1:2">
      <c r="A85" s="11"/>
      <c r="B85" s="11"/>
    </row>
    <row r="86" spans="1:2">
      <c r="A86" s="11"/>
      <c r="B86" s="11"/>
    </row>
    <row r="87" spans="1:2">
      <c r="A87" s="11"/>
      <c r="B87" s="11"/>
    </row>
    <row r="88" spans="1:2">
      <c r="A88" s="11"/>
      <c r="B88" s="11"/>
    </row>
    <row r="89" spans="1:2">
      <c r="A89" s="11"/>
      <c r="B89" s="11"/>
    </row>
    <row r="90" spans="1:2">
      <c r="A90" s="11"/>
      <c r="B90" s="11"/>
    </row>
    <row r="91" spans="1:2">
      <c r="A91" s="11"/>
      <c r="B91" s="11"/>
    </row>
    <row r="92" spans="1:2">
      <c r="A92" s="11"/>
      <c r="B92" s="11"/>
    </row>
    <row r="93" spans="1:2">
      <c r="A93" s="11"/>
      <c r="B93" s="11"/>
    </row>
  </sheetData>
  <printOptions horizontalCentered="1"/>
  <pageMargins left="0.45" right="0.45" top="0.25" bottom="0.25" header="0.3" footer="0.3"/>
  <pageSetup scale="77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5P1 displ hmkr 2010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jbarnard</cp:lastModifiedBy>
  <cp:lastPrinted>2010-12-16T15:46:13Z</cp:lastPrinted>
  <dcterms:created xsi:type="dcterms:W3CDTF">2010-03-09T15:36:48Z</dcterms:created>
  <dcterms:modified xsi:type="dcterms:W3CDTF">2010-12-16T15:46:13Z</dcterms:modified>
</cp:coreProperties>
</file>